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1"/>
  </bookViews>
  <sheets>
    <sheet name="Data entry" sheetId="1" r:id="rId1"/>
    <sheet name="Rep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<sst xmlns="http://schemas.openxmlformats.org/spreadsheetml/2006/main" count="28" uniqueCount="27">
  <si>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</si>
  <si>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</si>
  <si>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</si>
  <si>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</si>
  <si>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</si>
  <si>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</si>
  <si>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</si>
  <si>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</si>
  <si>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</si>
  <si>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</si>
  <si>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</si>
  <si>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</si>
  <si>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</si>
  <si>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</si>
  <si>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</si>
  <si>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</si>
  <si>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</si>
  <si>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</si>
  <si>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</si>
  <si>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</si>
  <si>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Clinical Norms</t>
  </si>
  <si>
    <t>d1</t>
  </si>
  <si>
    <t>Depression</t>
  </si>
  <si>
    <t>Stress</t>
  </si>
  <si>
    <t>Anxiety</t>
  </si>
  <si>
    <t>Date</t>
  </si>
  <si>
    <r>
      <t>Instructions:</t>
    </r>
    <r>
      <rPr>
        <sz val="10"/>
        <rFont val="Arial"/>
        <family val="0"/>
      </rPr>
      <t xml:space="preserve"> Enter date and item scores in the appropriate spaces. Scale scores and an updated graph of change over time will appear on the worksheet named "Report"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</si>
</sst>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775"/>
          <c:w val="0.7312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Report!$B$1</c:f>
              <c:strCache>
                <c:ptCount val="1"/>
                <c:pt idx="0">
                  <c:v>Depression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Report!$B$2:$B$26</c:f>
              <c:numCache/>
            </c:numRef>
          </c:val>
          <c:smooth val="0"/>
        </c:ser>
        <c:ser>
          <c:idx val="1"/>
          <c:order val="1"/>
          <c:tx>
            <c:strRef>
              <c:f>Report!$C$1</c:f>
              <c:strCache>
                <c:ptCount val="1"/>
                <c:pt idx="0">
                  <c:v>Anxiety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Report!$C$2:$C$26</c:f>
              <c:numCache/>
            </c:numRef>
          </c:val>
          <c:smooth val="0"/>
        </c:ser>
        <c:ser>
          <c:idx val="2"/>
          <c:order val="2"/>
          <c:tx>
            <c:strRef>
              <c:f>Report!$D$1</c:f>
              <c:strCache>
                <c:ptCount val="1"/>
                <c:pt idx="0">
                  <c:v>Stress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Report!$D$2:$D$26</c:f>
              <c:numCache/>
            </c:numRef>
          </c:val>
          <c:smooth val="0"/>
        </c:ser>
        <c:marker val="1"/>
        <c:axId val="63976300"/>
        <c:axId val="38915789"/>
      </c:line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5789"/>
        <c:crosses val="autoZero"/>
        <c:auto val="1"/>
        <c:lblOffset val="100"/>
        <c:tickLblSkip val="2"/>
        <c:noMultiLvlLbl val="0"/>
      </c:catAx>
      <c:valAx>
        <c:axId val="3891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38325"/>
          <c:w val="0.21625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123825</xdr:rowOff>
    </xdr:from>
    <xdr:to>
      <xdr:col>12</xdr:col>
      <xdr:colOff>123825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3228975" y="295275"/>
        <a:ext cx="4667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" t="s">
        <v>26</v>
      </c>
    </row>
    <row r="2" ht="13.5" thickBot="1">
      <c r="A2" s="2"/>
    </row>
    <row r="3" spans="1:22" ht="13.5" thickBot="1">
      <c r="A3" s="13" t="s">
        <v>25</v>
      </c>
      <c r="B3" s="14" t="s">
        <v>21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4" t="s">
        <v>17</v>
      </c>
      <c r="U3" s="14" t="s">
        <v>18</v>
      </c>
      <c r="V3" s="15" t="s">
        <v>19</v>
      </c>
    </row>
    <row r="4" spans="1:22" ht="12.75">
      <c r="A4" s="1">
        <v>39448</v>
      </c>
      <c r="B4" s="3">
        <v>3</v>
      </c>
      <c r="C4" s="3">
        <v>0</v>
      </c>
      <c r="D4" s="3">
        <v>3</v>
      </c>
      <c r="E4" s="3">
        <v>0</v>
      </c>
      <c r="F4" s="3">
        <v>3</v>
      </c>
      <c r="G4" s="3">
        <v>3</v>
      </c>
      <c r="H4" s="3">
        <v>1</v>
      </c>
      <c r="I4" s="3">
        <v>3</v>
      </c>
      <c r="J4" s="3">
        <v>1</v>
      </c>
      <c r="K4" s="3">
        <v>3</v>
      </c>
      <c r="L4" s="3">
        <v>3</v>
      </c>
      <c r="M4" s="3">
        <v>3</v>
      </c>
      <c r="N4" s="3">
        <v>2</v>
      </c>
      <c r="O4" s="3">
        <v>3</v>
      </c>
      <c r="P4" s="3">
        <v>1</v>
      </c>
      <c r="Q4" s="3">
        <v>0</v>
      </c>
      <c r="R4" s="3">
        <v>1</v>
      </c>
      <c r="S4" s="3">
        <v>3</v>
      </c>
      <c r="T4" s="3">
        <v>2</v>
      </c>
      <c r="U4" s="3">
        <v>2</v>
      </c>
      <c r="V4" s="3">
        <v>3</v>
      </c>
    </row>
    <row r="5" spans="1:22" ht="12.75">
      <c r="A5" s="1">
        <v>39455</v>
      </c>
      <c r="B5" s="3">
        <v>2</v>
      </c>
      <c r="C5" s="3">
        <v>1</v>
      </c>
      <c r="D5" s="3">
        <v>2</v>
      </c>
      <c r="E5" s="3">
        <v>1</v>
      </c>
      <c r="F5" s="3">
        <v>2</v>
      </c>
      <c r="G5" s="3">
        <v>3</v>
      </c>
      <c r="H5" s="3">
        <v>0</v>
      </c>
      <c r="I5" s="3">
        <v>3</v>
      </c>
      <c r="J5" s="3">
        <v>1</v>
      </c>
      <c r="K5" s="3">
        <v>3</v>
      </c>
      <c r="L5" s="3">
        <v>2</v>
      </c>
      <c r="M5" s="3">
        <v>3</v>
      </c>
      <c r="N5" s="3">
        <v>1</v>
      </c>
      <c r="O5" s="3">
        <v>3</v>
      </c>
      <c r="P5" s="3">
        <v>1</v>
      </c>
      <c r="Q5" s="3">
        <v>0</v>
      </c>
      <c r="R5" s="3">
        <v>0</v>
      </c>
      <c r="S5" s="3">
        <v>3</v>
      </c>
      <c r="T5" s="3">
        <v>1</v>
      </c>
      <c r="U5" s="3">
        <v>2</v>
      </c>
      <c r="V5" s="3">
        <v>2</v>
      </c>
    </row>
    <row r="6" spans="1:22" ht="12.75">
      <c r="A6" s="1">
        <v>39462</v>
      </c>
      <c r="B6" s="3">
        <v>3</v>
      </c>
      <c r="C6" s="3">
        <v>0</v>
      </c>
      <c r="D6" s="3">
        <v>3</v>
      </c>
      <c r="E6" s="3">
        <v>0</v>
      </c>
      <c r="F6" s="3">
        <v>3</v>
      </c>
      <c r="G6" s="3">
        <v>2</v>
      </c>
      <c r="H6" s="3">
        <v>1</v>
      </c>
      <c r="I6" s="3">
        <v>2</v>
      </c>
      <c r="J6" s="3">
        <v>2</v>
      </c>
      <c r="K6" s="3">
        <v>2</v>
      </c>
      <c r="L6" s="3">
        <v>3</v>
      </c>
      <c r="M6" s="3">
        <v>2</v>
      </c>
      <c r="N6" s="3">
        <v>2</v>
      </c>
      <c r="O6" s="3">
        <v>2</v>
      </c>
      <c r="P6" s="3">
        <v>2</v>
      </c>
      <c r="Q6" s="3">
        <v>1</v>
      </c>
      <c r="R6" s="3">
        <v>3</v>
      </c>
      <c r="S6" s="3">
        <v>2</v>
      </c>
      <c r="T6" s="3">
        <v>2</v>
      </c>
      <c r="U6" s="3">
        <v>2</v>
      </c>
      <c r="V6" s="3">
        <v>3</v>
      </c>
    </row>
    <row r="7" spans="1:22" ht="12.75">
      <c r="A7" s="1">
        <v>39469</v>
      </c>
      <c r="B7" s="3">
        <v>2</v>
      </c>
      <c r="C7" s="3">
        <v>1</v>
      </c>
      <c r="D7" s="3">
        <v>3</v>
      </c>
      <c r="E7" s="3">
        <v>0</v>
      </c>
      <c r="F7" s="3">
        <v>3</v>
      </c>
      <c r="G7" s="3">
        <v>2</v>
      </c>
      <c r="H7" s="3">
        <v>0</v>
      </c>
      <c r="I7" s="3">
        <v>2</v>
      </c>
      <c r="J7" s="3">
        <v>1</v>
      </c>
      <c r="K7" s="3">
        <v>2</v>
      </c>
      <c r="L7" s="3">
        <v>2</v>
      </c>
      <c r="M7" s="3">
        <v>2</v>
      </c>
      <c r="N7" s="3">
        <v>1</v>
      </c>
      <c r="O7" s="3">
        <v>2</v>
      </c>
      <c r="P7" s="3">
        <v>1</v>
      </c>
      <c r="Q7" s="3">
        <v>1</v>
      </c>
      <c r="R7" s="3">
        <v>2</v>
      </c>
      <c r="S7" s="3">
        <v>2</v>
      </c>
      <c r="T7" s="3">
        <v>2</v>
      </c>
      <c r="U7" s="3">
        <v>2</v>
      </c>
      <c r="V7" s="3">
        <v>2</v>
      </c>
    </row>
    <row r="8" spans="1:22" ht="12.75">
      <c r="A8" s="1">
        <v>39476</v>
      </c>
      <c r="B8" s="3">
        <v>2</v>
      </c>
      <c r="C8" s="3">
        <v>1</v>
      </c>
      <c r="D8" s="3">
        <v>3</v>
      </c>
      <c r="E8" s="3">
        <v>0</v>
      </c>
      <c r="F8" s="3">
        <v>3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2</v>
      </c>
      <c r="M8" s="3">
        <v>1</v>
      </c>
      <c r="N8" s="3">
        <v>1</v>
      </c>
      <c r="O8" s="3">
        <v>1</v>
      </c>
      <c r="P8" s="3">
        <v>0</v>
      </c>
      <c r="Q8" s="3">
        <v>0</v>
      </c>
      <c r="R8" s="3">
        <v>2</v>
      </c>
      <c r="S8" s="3">
        <v>1</v>
      </c>
      <c r="T8" s="3">
        <v>2</v>
      </c>
      <c r="U8" s="3">
        <v>1</v>
      </c>
      <c r="V8" s="3">
        <v>2</v>
      </c>
    </row>
    <row r="9" spans="1:22" ht="12.75">
      <c r="A9" s="1">
        <v>39483</v>
      </c>
      <c r="B9" s="3">
        <v>1</v>
      </c>
      <c r="C9" s="3">
        <v>1</v>
      </c>
      <c r="D9" s="3">
        <v>2</v>
      </c>
      <c r="E9" s="3">
        <v>1</v>
      </c>
      <c r="F9" s="3">
        <v>2</v>
      </c>
      <c r="G9" s="3">
        <v>2</v>
      </c>
      <c r="H9" s="3">
        <v>0</v>
      </c>
      <c r="I9" s="3">
        <v>2</v>
      </c>
      <c r="J9" s="3">
        <v>0</v>
      </c>
      <c r="K9" s="3">
        <v>2</v>
      </c>
      <c r="L9" s="3">
        <v>1</v>
      </c>
      <c r="M9" s="3">
        <v>2</v>
      </c>
      <c r="N9" s="3">
        <v>0</v>
      </c>
      <c r="O9" s="3">
        <v>2</v>
      </c>
      <c r="P9" s="3">
        <v>0</v>
      </c>
      <c r="Q9" s="3">
        <v>1</v>
      </c>
      <c r="R9" s="3">
        <v>1</v>
      </c>
      <c r="S9" s="3">
        <v>2</v>
      </c>
      <c r="T9" s="3">
        <v>0</v>
      </c>
      <c r="U9" s="3">
        <v>1</v>
      </c>
      <c r="V9" s="3">
        <v>1</v>
      </c>
    </row>
    <row r="10" spans="1:22" ht="12.75">
      <c r="A10" s="1">
        <v>39490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3">
        <v>1</v>
      </c>
      <c r="J10" s="3">
        <v>2</v>
      </c>
      <c r="K10" s="3">
        <v>1</v>
      </c>
      <c r="L10" s="3">
        <v>1</v>
      </c>
      <c r="M10" s="3">
        <v>1</v>
      </c>
      <c r="N10" s="3">
        <v>0</v>
      </c>
      <c r="O10" s="3">
        <v>1</v>
      </c>
      <c r="P10" s="3">
        <v>0</v>
      </c>
      <c r="Q10" s="3">
        <v>2</v>
      </c>
      <c r="R10" s="3">
        <v>3</v>
      </c>
      <c r="S10" s="3">
        <v>1</v>
      </c>
      <c r="T10" s="3">
        <v>0</v>
      </c>
      <c r="U10" s="3">
        <v>0</v>
      </c>
      <c r="V10" s="3">
        <v>3</v>
      </c>
    </row>
    <row r="11" ht="12.75">
      <c r="A11" s="1">
        <v>39497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D12" sqref="D12"/>
    </sheetView>
  </sheetViews>
  <sheetFormatPr defaultColWidth="9.140625" defaultRowHeight="12.75"/>
  <cols>
    <col min="2" max="2" width="11.00390625" style="0" bestFit="1" customWidth="1"/>
    <col min="3" max="3" width="11.57421875" style="0" customWidth="1"/>
    <col min="4" max="4" width="11.7109375" style="0" customWidth="1"/>
  </cols>
  <sheetData>
    <row r="1" spans="1:4" ht="13.5" thickBot="1">
      <c r="A1" s="10" t="s">
        <v>25</v>
      </c>
      <c r="B1" s="11" t="s">
        <v>22</v>
      </c>
      <c r="C1" s="11" t="s">
        <v>24</v>
      </c>
      <c r="D1" s="12" t="s">
        <v>23</v>
      </c>
    </row>
    <row r="2" spans="1:4" ht="12.75">
      <c r="A2" s="1">
        <f>IF(('Data entry'!A4)=0,"",'Data entry'!A4)</f>
        <v>39448</v>
      </c>
      <c r="B2" s="7">
        <f>IF((2*SUM('Data entry'!D4,'Data entry'!F4,'Data entry'!K4,'Data entry'!N4,'Data entry'!Q4,'Data entry'!R4,'Data entry'!V4)=0),NA(),2*SUM('Data entry'!D4,'Data entry'!F4,'Data entry'!K4,'Data entry'!N4,'Data entry'!Q4,'Data entry'!R4,'Data entry'!V4))</f>
        <v>30</v>
      </c>
      <c r="C2" s="7">
        <f>IF((2*SUM('Data entry'!C4,'Data entry'!E4,'Data entry'!H4,'Data entry'!J4,'Data entry'!P4,'Data entry'!T4,'Data entry'!U4))=0,NA(),2*SUM('Data entry'!C4,'Data entry'!E4,'Data entry'!H4,'Data entry'!J4,'Data entry'!P4,'Data entry'!T4,'Data entry'!U4))</f>
        <v>14</v>
      </c>
      <c r="D2" s="7">
        <f>IF((2*SUM('Data entry'!B4,'Data entry'!G4,'Data entry'!I4,'Data entry'!L4,'Data entry'!M4,'Data entry'!O4,'Data entry'!S4))=0,NA(),2*SUM('Data entry'!B4,'Data entry'!G4,'Data entry'!I4,'Data entry'!L4,'Data entry'!M4,'Data entry'!O4,'Data entry'!S4))</f>
        <v>42</v>
      </c>
    </row>
    <row r="3" spans="1:4" ht="12.75">
      <c r="A3" s="1">
        <f>IF(('Data entry'!A5)=0,"",'Data entry'!A5)</f>
        <v>39455</v>
      </c>
      <c r="B3" s="7">
        <f>IF((2*SUM('Data entry'!D5,'Data entry'!F5,'Data entry'!K5,'Data entry'!N5,'Data entry'!Q5,'Data entry'!R5,'Data entry'!V5)=0),NA(),2*SUM('Data entry'!D5,'Data entry'!F5,'Data entry'!K5,'Data entry'!N5,'Data entry'!Q5,'Data entry'!R5,'Data entry'!V5))</f>
        <v>20</v>
      </c>
      <c r="C3" s="7">
        <f>IF((2*SUM('Data entry'!C5,'Data entry'!E5,'Data entry'!H5,'Data entry'!J5,'Data entry'!P5,'Data entry'!T5,'Data entry'!U5))=0,NA(),2*SUM('Data entry'!C5,'Data entry'!E5,'Data entry'!H5,'Data entry'!J5,'Data entry'!P5,'Data entry'!T5,'Data entry'!U5))</f>
        <v>14</v>
      </c>
      <c r="D3" s="7">
        <f>IF((2*SUM('Data entry'!B5,'Data entry'!G5,'Data entry'!I5,'Data entry'!L5,'Data entry'!M5,'Data entry'!O5,'Data entry'!S5))=0,NA(),2*SUM('Data entry'!B5,'Data entry'!G5,'Data entry'!I5,'Data entry'!L5,'Data entry'!M5,'Data entry'!O5,'Data entry'!S5))</f>
        <v>38</v>
      </c>
    </row>
    <row r="4" spans="1:4" ht="12.75">
      <c r="A4" s="1">
        <f>IF(('Data entry'!A6)=0,"",'Data entry'!A6)</f>
        <v>39462</v>
      </c>
      <c r="B4" s="7">
        <f>IF((2*SUM('Data entry'!D6,'Data entry'!F6,'Data entry'!K6,'Data entry'!N6,'Data entry'!Q6,'Data entry'!R6,'Data entry'!V6)=0),NA(),2*SUM('Data entry'!D6,'Data entry'!F6,'Data entry'!K6,'Data entry'!N6,'Data entry'!Q6,'Data entry'!R6,'Data entry'!V6))</f>
        <v>34</v>
      </c>
      <c r="C4" s="7">
        <f>IF((2*SUM('Data entry'!C6,'Data entry'!E6,'Data entry'!H6,'Data entry'!J6,'Data entry'!P6,'Data entry'!T6,'Data entry'!U6))=0,NA(),2*SUM('Data entry'!C6,'Data entry'!E6,'Data entry'!H6,'Data entry'!J6,'Data entry'!P6,'Data entry'!T6,'Data entry'!U6))</f>
        <v>18</v>
      </c>
      <c r="D4" s="7">
        <f>IF((2*SUM('Data entry'!B6,'Data entry'!G6,'Data entry'!I6,'Data entry'!L6,'Data entry'!M6,'Data entry'!O6,'Data entry'!S6))=0,NA(),2*SUM('Data entry'!B6,'Data entry'!G6,'Data entry'!I6,'Data entry'!L6,'Data entry'!M6,'Data entry'!O6,'Data entry'!S6))</f>
        <v>32</v>
      </c>
    </row>
    <row r="5" spans="1:4" ht="12.75">
      <c r="A5" s="1">
        <f>IF(('Data entry'!A7)=0,"",'Data entry'!A7)</f>
        <v>39469</v>
      </c>
      <c r="B5" s="7">
        <f>IF((2*SUM('Data entry'!D7,'Data entry'!F7,'Data entry'!K7,'Data entry'!N7,'Data entry'!Q7,'Data entry'!R7,'Data entry'!V7)=0),NA(),2*SUM('Data entry'!D7,'Data entry'!F7,'Data entry'!K7,'Data entry'!N7,'Data entry'!Q7,'Data entry'!R7,'Data entry'!V7))</f>
        <v>28</v>
      </c>
      <c r="C5" s="7">
        <f>IF((2*SUM('Data entry'!C7,'Data entry'!E7,'Data entry'!H7,'Data entry'!J7,'Data entry'!P7,'Data entry'!T7,'Data entry'!U7))=0,NA(),2*SUM('Data entry'!C7,'Data entry'!E7,'Data entry'!H7,'Data entry'!J7,'Data entry'!P7,'Data entry'!T7,'Data entry'!U7))</f>
        <v>14</v>
      </c>
      <c r="D5" s="7">
        <f>IF((2*SUM('Data entry'!B7,'Data entry'!G7,'Data entry'!I7,'Data entry'!L7,'Data entry'!M7,'Data entry'!O7,'Data entry'!S7))=0,NA(),2*SUM('Data entry'!B7,'Data entry'!G7,'Data entry'!I7,'Data entry'!L7,'Data entry'!M7,'Data entry'!O7,'Data entry'!S7))</f>
        <v>28</v>
      </c>
    </row>
    <row r="6" spans="1:4" ht="12.75">
      <c r="A6" s="1">
        <f>IF(('Data entry'!A8)=0,"",'Data entry'!A8)</f>
        <v>39476</v>
      </c>
      <c r="B6" s="7">
        <f>IF((2*SUM('Data entry'!D8,'Data entry'!F8,'Data entry'!K8,'Data entry'!N8,'Data entry'!Q8,'Data entry'!R8,'Data entry'!V8)=0),NA(),2*SUM('Data entry'!D8,'Data entry'!F8,'Data entry'!K8,'Data entry'!N8,'Data entry'!Q8,'Data entry'!R8,'Data entry'!V8))</f>
        <v>24</v>
      </c>
      <c r="C6" s="7">
        <f>IF((2*SUM('Data entry'!C8,'Data entry'!E8,'Data entry'!H8,'Data entry'!J8,'Data entry'!P8,'Data entry'!T8,'Data entry'!U8))=0,NA(),2*SUM('Data entry'!C8,'Data entry'!E8,'Data entry'!H8,'Data entry'!J8,'Data entry'!P8,'Data entry'!T8,'Data entry'!U8))</f>
        <v>8</v>
      </c>
      <c r="D6" s="7">
        <f>IF((2*SUM('Data entry'!B8,'Data entry'!G8,'Data entry'!I8,'Data entry'!L8,'Data entry'!M8,'Data entry'!O8,'Data entry'!S8))=0,NA(),2*SUM('Data entry'!B8,'Data entry'!G8,'Data entry'!I8,'Data entry'!L8,'Data entry'!M8,'Data entry'!O8,'Data entry'!S8))</f>
        <v>18</v>
      </c>
    </row>
    <row r="7" spans="1:4" ht="12.75">
      <c r="A7" s="1">
        <f>IF(('Data entry'!A9)=0,"",'Data entry'!A9)</f>
        <v>39483</v>
      </c>
      <c r="B7" s="7">
        <f>IF((2*SUM('Data entry'!D9,'Data entry'!F9,'Data entry'!K9,'Data entry'!N9,'Data entry'!Q9,'Data entry'!R9,'Data entry'!V9)=0),NA(),2*SUM('Data entry'!D9,'Data entry'!F9,'Data entry'!K9,'Data entry'!N9,'Data entry'!Q9,'Data entry'!R9,'Data entry'!V9))</f>
        <v>18</v>
      </c>
      <c r="C7" s="7">
        <v>8</v>
      </c>
      <c r="D7" s="7">
        <f>IF((2*SUM('Data entry'!B9,'Data entry'!G9,'Data entry'!I9,'Data entry'!L9,'Data entry'!M9,'Data entry'!O9,'Data entry'!S9))=0,NA(),2*SUM('Data entry'!B9,'Data entry'!G9,'Data entry'!I9,'Data entry'!L9,'Data entry'!M9,'Data entry'!O9,'Data entry'!S9))</f>
        <v>24</v>
      </c>
    </row>
    <row r="8" spans="1:4" ht="12.75">
      <c r="A8" s="1">
        <f>IF(('Data entry'!A10)=0,"",'Data entry'!A10)</f>
        <v>39490</v>
      </c>
      <c r="B8" s="7">
        <f>IF((2*SUM('Data entry'!D10,'Data entry'!F10,'Data entry'!K10,'Data entry'!N10,'Data entry'!Q10,'Data entry'!R10,'Data entry'!V10)=0),NA(),2*SUM('Data entry'!D10,'Data entry'!F10,'Data entry'!K10,'Data entry'!N10,'Data entry'!Q10,'Data entry'!R10,'Data entry'!V10))</f>
        <v>20</v>
      </c>
      <c r="C8" s="7">
        <v>14</v>
      </c>
      <c r="D8" s="7">
        <v>32</v>
      </c>
    </row>
    <row r="9" spans="1:4" ht="12.75">
      <c r="A9" s="1">
        <f>IF(('Data entry'!A11)=0,"",'Data entry'!A11)</f>
        <v>39497</v>
      </c>
      <c r="B9" s="7">
        <v>30</v>
      </c>
      <c r="C9" s="7">
        <v>15</v>
      </c>
      <c r="D9" s="7">
        <v>18</v>
      </c>
    </row>
    <row r="10" spans="1:4" ht="12.75">
      <c r="A10" s="1">
        <f>IF(('Data entry'!A12)=0,"",'Data entry'!A12)</f>
      </c>
      <c r="B10" s="7" t="e">
        <f>IF((2*SUM('Data entry'!D12,'Data entry'!F12,'Data entry'!K12,'Data entry'!N12,'Data entry'!Q12,'Data entry'!R12,'Data entry'!V12)=0),NA(),2*SUM('Data entry'!D12,'Data entry'!F12,'Data entry'!K12,'Data entry'!N12,'Data entry'!Q12,'Data entry'!R12,'Data entry'!V12))</f>
        <v>#N/A</v>
      </c>
      <c r="C10" s="7" t="e">
        <f>IF((2*SUM('Data entry'!C12,'Data entry'!E12,'Data entry'!H12,'Data entry'!J12,'Data entry'!P12,'Data entry'!T12,'Data entry'!U12))=0,NA(),2*SUM('Data entry'!C12,'Data entry'!E12,'Data entry'!H12,'Data entry'!J12,'Data entry'!P12,'Data entry'!T12,'Data entry'!U12))</f>
        <v>#N/A</v>
      </c>
      <c r="D10" s="7" t="e">
        <f>IF((2*SUM('Data entry'!B12,'Data entry'!G12,'Data entry'!I12,'Data entry'!L12,'Data entry'!M12,'Data entry'!O12,'Data entry'!S12))=0,NA(),2*SUM('Data entry'!B12,'Data entry'!G12,'Data entry'!I12,'Data entry'!L12,'Data entry'!M12,'Data entry'!O12,'Data entry'!S12))</f>
        <v>#N/A</v>
      </c>
    </row>
    <row r="11" spans="1:4" ht="12.75">
      <c r="A11" s="1">
        <f>IF(('Data entry'!A13)=0,"",'Data entry'!A13)</f>
      </c>
      <c r="B11" s="7" t="e">
        <f>IF((2*SUM('Data entry'!D13,'Data entry'!F13,'Data entry'!K13,'Data entry'!N13,'Data entry'!Q13,'Data entry'!R13,'Data entry'!V13)=0),NA(),2*SUM('Data entry'!D13,'Data entry'!F13,'Data entry'!K13,'Data entry'!N13,'Data entry'!Q13,'Data entry'!R13,'Data entry'!V13))</f>
        <v>#N/A</v>
      </c>
      <c r="C11" s="7" t="e">
        <f>IF((2*SUM('Data entry'!C13,'Data entry'!E13,'Data entry'!H13,'Data entry'!J13,'Data entry'!P13,'Data entry'!T13,'Data entry'!U13))=0,NA(),2*SUM('Data entry'!C13,'Data entry'!E13,'Data entry'!H13,'Data entry'!J13,'Data entry'!P13,'Data entry'!T13,'Data entry'!U13))</f>
        <v>#N/A</v>
      </c>
      <c r="D11" s="7" t="e">
        <f>IF((2*SUM('Data entry'!B13,'Data entry'!G13,'Data entry'!I13,'Data entry'!L13,'Data entry'!M13,'Data entry'!O13,'Data entry'!S13))=0,NA(),2*SUM('Data entry'!B13,'Data entry'!G13,'Data entry'!I13,'Data entry'!L13,'Data entry'!M13,'Data entry'!O13,'Data entry'!S13))</f>
        <v>#N/A</v>
      </c>
    </row>
    <row r="12" spans="1:4" ht="12.75">
      <c r="A12" s="1">
        <f>IF(('Data entry'!A14)=0,"",'Data entry'!A14)</f>
      </c>
      <c r="B12" s="7" t="e">
        <f>IF((2*SUM('Data entry'!D14,'Data entry'!F14,'Data entry'!K14,'Data entry'!N14,'Data entry'!Q14,'Data entry'!R14,'Data entry'!V14)=0),NA(),2*SUM('Data entry'!D14,'Data entry'!F14,'Data entry'!K14,'Data entry'!N14,'Data entry'!Q14,'Data entry'!R14,'Data entry'!V14))</f>
        <v>#N/A</v>
      </c>
      <c r="C12" s="7" t="e">
        <f>IF((2*SUM('Data entry'!C14,'Data entry'!E14,'Data entry'!H14,'Data entry'!J14,'Data entry'!P14,'Data entry'!T14,'Data entry'!U14))=0,NA(),2*SUM('Data entry'!C14,'Data entry'!E14,'Data entry'!H14,'Data entry'!J14,'Data entry'!P14,'Data entry'!T14,'Data entry'!U14))</f>
        <v>#N/A</v>
      </c>
      <c r="D12" s="7" t="e">
        <f>IF((2*SUM('Data entry'!B14,'Data entry'!G14,'Data entry'!I14,'Data entry'!L14,'Data entry'!M14,'Data entry'!O14,'Data entry'!S14))=0,NA(),2*SUM('Data entry'!B14,'Data entry'!G14,'Data entry'!I14,'Data entry'!L14,'Data entry'!M14,'Data entry'!O14,'Data entry'!S14))</f>
        <v>#N/A</v>
      </c>
    </row>
    <row r="13" spans="1:4" ht="12.75">
      <c r="A13" s="1">
        <f>IF(('Data entry'!A15)=0,"",'Data entry'!A15)</f>
      </c>
      <c r="B13" s="7" t="e">
        <f>IF((2*SUM('Data entry'!D15,'Data entry'!F15,'Data entry'!K15,'Data entry'!N15,'Data entry'!Q15,'Data entry'!R15,'Data entry'!V15)=0),NA(),2*SUM('Data entry'!D15,'Data entry'!F15,'Data entry'!K15,'Data entry'!N15,'Data entry'!Q15,'Data entry'!R15,'Data entry'!V15))</f>
        <v>#N/A</v>
      </c>
      <c r="C13" s="7" t="e">
        <f>IF((2*SUM('Data entry'!C15,'Data entry'!E15,'Data entry'!H15,'Data entry'!J15,'Data entry'!P15,'Data entry'!T15,'Data entry'!U15))=0,NA(),2*SUM('Data entry'!C15,'Data entry'!E15,'Data entry'!H15,'Data entry'!J15,'Data entry'!P15,'Data entry'!T15,'Data entry'!U15))</f>
        <v>#N/A</v>
      </c>
      <c r="D13" s="7" t="e">
        <f>IF((2*SUM('Data entry'!B15,'Data entry'!G15,'Data entry'!I15,'Data entry'!L15,'Data entry'!M15,'Data entry'!O15,'Data entry'!S15))=0,NA(),2*SUM('Data entry'!B15,'Data entry'!G15,'Data entry'!I15,'Data entry'!L15,'Data entry'!M15,'Data entry'!O15,'Data entry'!S15))</f>
        <v>#N/A</v>
      </c>
    </row>
    <row r="14" spans="1:4" ht="12.75">
      <c r="A14" s="1">
        <f>IF(('Data entry'!A16)=0,"",'Data entry'!A16)</f>
      </c>
      <c r="B14" s="7" t="e">
        <f>IF((2*SUM('Data entry'!D16,'Data entry'!F16,'Data entry'!K16,'Data entry'!N16,'Data entry'!Q16,'Data entry'!R16,'Data entry'!V16)=0),NA(),2*SUM('Data entry'!D16,'Data entry'!F16,'Data entry'!K16,'Data entry'!N16,'Data entry'!Q16,'Data entry'!R16,'Data entry'!V16))</f>
        <v>#N/A</v>
      </c>
      <c r="C14" s="7" t="e">
        <f>IF((2*SUM('Data entry'!C16,'Data entry'!E16,'Data entry'!H16,'Data entry'!J16,'Data entry'!P16,'Data entry'!T16,'Data entry'!U16))=0,NA(),2*SUM('Data entry'!C16,'Data entry'!E16,'Data entry'!H16,'Data entry'!J16,'Data entry'!P16,'Data entry'!T16,'Data entry'!U16))</f>
        <v>#N/A</v>
      </c>
      <c r="D14" s="7" t="e">
        <f>IF((2*SUM('Data entry'!B16,'Data entry'!G16,'Data entry'!I16,'Data entry'!L16,'Data entry'!M16,'Data entry'!O16,'Data entry'!S16))=0,NA(),2*SUM('Data entry'!B16,'Data entry'!G16,'Data entry'!I16,'Data entry'!L16,'Data entry'!M16,'Data entry'!O16,'Data entry'!S16))</f>
        <v>#N/A</v>
      </c>
    </row>
    <row r="15" spans="1:4" ht="12.75">
      <c r="A15" s="1">
        <f>IF(('Data entry'!A17)=0,"",'Data entry'!A17)</f>
      </c>
      <c r="B15" s="7" t="e">
        <f>IF((2*SUM('Data entry'!D17,'Data entry'!F17,'Data entry'!K17,'Data entry'!N17,'Data entry'!Q17,'Data entry'!R17,'Data entry'!V17)=0),NA(),2*SUM('Data entry'!D17,'Data entry'!F17,'Data entry'!K17,'Data entry'!N17,'Data entry'!Q17,'Data entry'!R17,'Data entry'!V17))</f>
        <v>#N/A</v>
      </c>
      <c r="C15" s="7" t="e">
        <f>IF((2*SUM('Data entry'!C17,'Data entry'!E17,'Data entry'!H17,'Data entry'!J17,'Data entry'!P17,'Data entry'!T17,'Data entry'!U17))=0,NA(),2*SUM('Data entry'!C17,'Data entry'!E17,'Data entry'!H17,'Data entry'!J17,'Data entry'!P17,'Data entry'!T17,'Data entry'!U17))</f>
        <v>#N/A</v>
      </c>
      <c r="D15" s="7" t="e">
        <f>IF((2*SUM('Data entry'!B17,'Data entry'!G17,'Data entry'!I17,'Data entry'!L17,'Data entry'!M17,'Data entry'!O17,'Data entry'!S17))=0,NA(),2*SUM('Data entry'!B17,'Data entry'!G17,'Data entry'!I17,'Data entry'!L17,'Data entry'!M17,'Data entry'!O17,'Data entry'!S17))</f>
        <v>#N/A</v>
      </c>
    </row>
    <row r="16" spans="1:4" ht="12.75">
      <c r="A16" s="1">
        <f>IF(('Data entry'!A18)=0,"",'Data entry'!A18)</f>
      </c>
      <c r="B16" s="7" t="e">
        <f>IF((2*SUM('Data entry'!D18,'Data entry'!F18,'Data entry'!K18,'Data entry'!N18,'Data entry'!Q18,'Data entry'!R18,'Data entry'!V18)=0),NA(),2*SUM('Data entry'!D18,'Data entry'!F18,'Data entry'!K18,'Data entry'!N18,'Data entry'!Q18,'Data entry'!R18,'Data entry'!V18))</f>
        <v>#N/A</v>
      </c>
      <c r="C16" s="7" t="e">
        <f>IF((2*SUM('Data entry'!C18,'Data entry'!E18,'Data entry'!H18,'Data entry'!J18,'Data entry'!P18,'Data entry'!T18,'Data entry'!U18))=0,NA(),2*SUM('Data entry'!C18,'Data entry'!E18,'Data entry'!H18,'Data entry'!J18,'Data entry'!P18,'Data entry'!T18,'Data entry'!U18))</f>
        <v>#N/A</v>
      </c>
      <c r="D16" s="7" t="e">
        <f>IF((2*SUM('Data entry'!B18,'Data entry'!G18,'Data entry'!I18,'Data entry'!L18,'Data entry'!M18,'Data entry'!O18,'Data entry'!S18))=0,NA(),2*SUM('Data entry'!B18,'Data entry'!G18,'Data entry'!I18,'Data entry'!L18,'Data entry'!M18,'Data entry'!O18,'Data entry'!S18))</f>
        <v>#N/A</v>
      </c>
    </row>
    <row r="17" spans="1:4" ht="12.75">
      <c r="A17" s="1">
        <f>IF(('Data entry'!A19)=0,"",'Data entry'!A19)</f>
      </c>
      <c r="B17" s="7" t="e">
        <f>IF((2*SUM('Data entry'!D19,'Data entry'!F19,'Data entry'!K19,'Data entry'!N19,'Data entry'!Q19,'Data entry'!R19,'Data entry'!V19)=0),NA(),2*SUM('Data entry'!D19,'Data entry'!F19,'Data entry'!K19,'Data entry'!N19,'Data entry'!Q19,'Data entry'!R19,'Data entry'!V19))</f>
        <v>#N/A</v>
      </c>
      <c r="C17" s="7" t="e">
        <f>IF((2*SUM('Data entry'!C19,'Data entry'!E19,'Data entry'!H19,'Data entry'!J19,'Data entry'!P19,'Data entry'!T19,'Data entry'!U19))=0,NA(),2*SUM('Data entry'!C19,'Data entry'!E19,'Data entry'!H19,'Data entry'!J19,'Data entry'!P19,'Data entry'!T19,'Data entry'!U19))</f>
        <v>#N/A</v>
      </c>
      <c r="D17" s="7" t="e">
        <f>IF((2*SUM('Data entry'!B19,'Data entry'!G19,'Data entry'!I19,'Data entry'!L19,'Data entry'!M19,'Data entry'!O19,'Data entry'!S19))=0,NA(),2*SUM('Data entry'!B19,'Data entry'!G19,'Data entry'!I19,'Data entry'!L19,'Data entry'!M19,'Data entry'!O19,'Data entry'!S19))</f>
        <v>#N/A</v>
      </c>
    </row>
    <row r="18" spans="1:4" ht="12.75">
      <c r="A18" s="1">
        <f>IF(('Data entry'!A20)=0,"",'Data entry'!A20)</f>
      </c>
      <c r="B18" s="7" t="e">
        <f>IF((2*SUM('Data entry'!D20,'Data entry'!F20,'Data entry'!K20,'Data entry'!N20,'Data entry'!Q20,'Data entry'!R20,'Data entry'!V20)=0),NA(),2*SUM('Data entry'!D20,'Data entry'!F20,'Data entry'!K20,'Data entry'!N20,'Data entry'!Q20,'Data entry'!R20,'Data entry'!V20))</f>
        <v>#N/A</v>
      </c>
      <c r="C18" s="7" t="e">
        <f>IF((2*SUM('Data entry'!C20,'Data entry'!E20,'Data entry'!H20,'Data entry'!J20,'Data entry'!P20,'Data entry'!T20,'Data entry'!U20))=0,NA(),2*SUM('Data entry'!C20,'Data entry'!E20,'Data entry'!H20,'Data entry'!J20,'Data entry'!P20,'Data entry'!T20,'Data entry'!U20))</f>
        <v>#N/A</v>
      </c>
      <c r="D18" s="7" t="e">
        <f>IF((2*SUM('Data entry'!B20,'Data entry'!G20,'Data entry'!I20,'Data entry'!L20,'Data entry'!M20,'Data entry'!O20,'Data entry'!S20))=0,NA(),2*SUM('Data entry'!B20,'Data entry'!G20,'Data entry'!I20,'Data entry'!L20,'Data entry'!M20,'Data entry'!O20,'Data entry'!S20))</f>
        <v>#N/A</v>
      </c>
    </row>
    <row r="19" spans="1:4" ht="12.75">
      <c r="A19" s="1">
        <f>IF(('Data entry'!A21)=0,"",'Data entry'!A21)</f>
      </c>
      <c r="B19" s="7" t="e">
        <f>IF((2*SUM('Data entry'!D21,'Data entry'!F21,'Data entry'!K21,'Data entry'!N21,'Data entry'!Q21,'Data entry'!R21,'Data entry'!V21)=0),NA(),2*SUM('Data entry'!D21,'Data entry'!F21,'Data entry'!K21,'Data entry'!N21,'Data entry'!Q21,'Data entry'!R21,'Data entry'!V21))</f>
        <v>#N/A</v>
      </c>
      <c r="C19" s="7" t="e">
        <f>IF((2*SUM('Data entry'!C21,'Data entry'!E21,'Data entry'!H21,'Data entry'!J21,'Data entry'!P21,'Data entry'!T21,'Data entry'!U21))=0,NA(),2*SUM('Data entry'!C21,'Data entry'!E21,'Data entry'!H21,'Data entry'!J21,'Data entry'!P21,'Data entry'!T21,'Data entry'!U21))</f>
        <v>#N/A</v>
      </c>
      <c r="D19" s="7" t="e">
        <f>IF((2*SUM('Data entry'!B21,'Data entry'!G21,'Data entry'!I21,'Data entry'!L21,'Data entry'!M21,'Data entry'!O21,'Data entry'!S21))=0,NA(),2*SUM('Data entry'!B21,'Data entry'!G21,'Data entry'!I21,'Data entry'!L21,'Data entry'!M21,'Data entry'!O21,'Data entry'!S21))</f>
        <v>#N/A</v>
      </c>
    </row>
    <row r="20" spans="1:4" ht="12.75">
      <c r="A20" s="1">
        <f>IF(('Data entry'!A22)=0,"",'Data entry'!A22)</f>
      </c>
      <c r="B20" s="7" t="e">
        <f>IF((2*SUM('Data entry'!D22,'Data entry'!F22,'Data entry'!K22,'Data entry'!N22,'Data entry'!Q22,'Data entry'!R22,'Data entry'!V22)=0),NA(),2*SUM('Data entry'!D22,'Data entry'!F22,'Data entry'!K22,'Data entry'!N22,'Data entry'!Q22,'Data entry'!R22,'Data entry'!V22))</f>
        <v>#N/A</v>
      </c>
      <c r="C20" s="7" t="e">
        <f>IF((2*SUM('Data entry'!C22,'Data entry'!E22,'Data entry'!H22,'Data entry'!J22,'Data entry'!P22,'Data entry'!T22,'Data entry'!U22))=0,NA(),2*SUM('Data entry'!C22,'Data entry'!E22,'Data entry'!H22,'Data entry'!J22,'Data entry'!P22,'Data entry'!T22,'Data entry'!U22))</f>
        <v>#N/A</v>
      </c>
      <c r="D20" s="7" t="e">
        <f>IF((2*SUM('Data entry'!B22,'Data entry'!G22,'Data entry'!I22,'Data entry'!L22,'Data entry'!M22,'Data entry'!O22,'Data entry'!S22))=0,NA(),2*SUM('Data entry'!B22,'Data entry'!G22,'Data entry'!I22,'Data entry'!L22,'Data entry'!M22,'Data entry'!O22,'Data entry'!S22))</f>
        <v>#N/A</v>
      </c>
    </row>
    <row r="21" spans="1:4" ht="12.75">
      <c r="A21" s="1">
        <f>IF(('Data entry'!A23)=0,"",'Data entry'!A23)</f>
      </c>
      <c r="B21" s="7" t="e">
        <f>IF((2*SUM('Data entry'!D23,'Data entry'!F23,'Data entry'!K23,'Data entry'!N23,'Data entry'!Q23,'Data entry'!R23,'Data entry'!V23)=0),NA(),2*SUM('Data entry'!D23,'Data entry'!F23,'Data entry'!K23,'Data entry'!N23,'Data entry'!Q23,'Data entry'!R23,'Data entry'!V23))</f>
        <v>#N/A</v>
      </c>
      <c r="C21" s="7" t="e">
        <f>IF((2*SUM('Data entry'!C23,'Data entry'!E23,'Data entry'!H23,'Data entry'!J23,'Data entry'!P23,'Data entry'!T23,'Data entry'!U23))=0,NA(),2*SUM('Data entry'!C23,'Data entry'!E23,'Data entry'!H23,'Data entry'!J23,'Data entry'!P23,'Data entry'!T23,'Data entry'!U23))</f>
        <v>#N/A</v>
      </c>
      <c r="D21" s="7" t="e">
        <f>IF((2*SUM('Data entry'!B23,'Data entry'!G23,'Data entry'!I23,'Data entry'!L23,'Data entry'!M23,'Data entry'!O23,'Data entry'!S23))=0,NA(),2*SUM('Data entry'!B23,'Data entry'!G23,'Data entry'!I23,'Data entry'!L23,'Data entry'!M23,'Data entry'!O23,'Data entry'!S23))</f>
        <v>#N/A</v>
      </c>
    </row>
    <row r="22" spans="1:4" ht="12.75">
      <c r="A22" s="1">
        <f>IF(('Data entry'!A24)=0,"",'Data entry'!A24)</f>
      </c>
      <c r="B22" s="7" t="e">
        <f>IF((2*SUM('Data entry'!D24,'Data entry'!F24,'Data entry'!K24,'Data entry'!N24,'Data entry'!Q24,'Data entry'!R24,'Data entry'!V24)=0),NA(),2*SUM('Data entry'!D24,'Data entry'!F24,'Data entry'!K24,'Data entry'!N24,'Data entry'!Q24,'Data entry'!R24,'Data entry'!V24))</f>
        <v>#N/A</v>
      </c>
      <c r="C22" s="7" t="e">
        <f>IF((2*SUM('Data entry'!C24,'Data entry'!E24,'Data entry'!H24,'Data entry'!J24,'Data entry'!P24,'Data entry'!T24,'Data entry'!U24))=0,NA(),2*SUM('Data entry'!C24,'Data entry'!E24,'Data entry'!H24,'Data entry'!J24,'Data entry'!P24,'Data entry'!T24,'Data entry'!U24))</f>
        <v>#N/A</v>
      </c>
      <c r="D22" s="7" t="e">
        <f>IF((2*SUM('Data entry'!B24,'Data entry'!G24,'Data entry'!I24,'Data entry'!L24,'Data entry'!M24,'Data entry'!O24,'Data entry'!S24))=0,NA(),2*SUM('Data entry'!B24,'Data entry'!G24,'Data entry'!I24,'Data entry'!L24,'Data entry'!M24,'Data entry'!O24,'Data entry'!S24))</f>
        <v>#N/A</v>
      </c>
    </row>
    <row r="23" spans="1:4" ht="12.75">
      <c r="A23" s="1">
        <f>IF(('Data entry'!A25)=0,"",'Data entry'!A25)</f>
      </c>
      <c r="B23" s="7" t="e">
        <f>IF((2*SUM('Data entry'!D25,'Data entry'!F25,'Data entry'!K25,'Data entry'!N25,'Data entry'!Q25,'Data entry'!R25,'Data entry'!V25)=0),NA(),2*SUM('Data entry'!D25,'Data entry'!F25,'Data entry'!K25,'Data entry'!N25,'Data entry'!Q25,'Data entry'!R25,'Data entry'!V25))</f>
        <v>#N/A</v>
      </c>
      <c r="C23" s="7" t="e">
        <f>IF((2*SUM('Data entry'!C25,'Data entry'!E25,'Data entry'!H25,'Data entry'!J25,'Data entry'!P25,'Data entry'!T25,'Data entry'!U25))=0,NA(),2*SUM('Data entry'!C25,'Data entry'!E25,'Data entry'!H25,'Data entry'!J25,'Data entry'!P25,'Data entry'!T25,'Data entry'!U25))</f>
        <v>#N/A</v>
      </c>
      <c r="D23" s="7" t="e">
        <f>IF((2*SUM('Data entry'!B25,'Data entry'!G25,'Data entry'!I25,'Data entry'!L25,'Data entry'!M25,'Data entry'!O25,'Data entry'!S25))=0,NA(),2*SUM('Data entry'!B25,'Data entry'!G25,'Data entry'!I25,'Data entry'!L25,'Data entry'!M25,'Data entry'!O25,'Data entry'!S25))</f>
        <v>#N/A</v>
      </c>
    </row>
    <row r="24" spans="1:4" ht="12.75">
      <c r="A24" s="1">
        <f>IF(('Data entry'!A26)=0,"",'Data entry'!A26)</f>
      </c>
      <c r="B24" s="7" t="e">
        <f>IF((2*SUM('Data entry'!D26,'Data entry'!F26,'Data entry'!K26,'Data entry'!N26,'Data entry'!Q26,'Data entry'!R26,'Data entry'!V26)=0),NA(),2*SUM('Data entry'!D26,'Data entry'!F26,'Data entry'!K26,'Data entry'!N26,'Data entry'!Q26,'Data entry'!R26,'Data entry'!V26))</f>
        <v>#N/A</v>
      </c>
      <c r="C24" s="7" t="e">
        <f>IF((2*SUM('Data entry'!C26,'Data entry'!E26,'Data entry'!H26,'Data entry'!J26,'Data entry'!P26,'Data entry'!T26,'Data entry'!U26))=0,NA(),2*SUM('Data entry'!C26,'Data entry'!E26,'Data entry'!H26,'Data entry'!J26,'Data entry'!P26,'Data entry'!T26,'Data entry'!U26))</f>
        <v>#N/A</v>
      </c>
      <c r="D24" s="7" t="e">
        <f>IF((2*SUM('Data entry'!B26,'Data entry'!G26,'Data entry'!I26,'Data entry'!L26,'Data entry'!M26,'Data entry'!O26,'Data entry'!S26))=0,NA(),2*SUM('Data entry'!B26,'Data entry'!G26,'Data entry'!I26,'Data entry'!L26,'Data entry'!M26,'Data entry'!O26,'Data entry'!S26))</f>
        <v>#N/A</v>
      </c>
    </row>
    <row r="25" spans="1:4" ht="12.75">
      <c r="A25" s="1">
        <f>IF(('Data entry'!A27)=0,"",'Data entry'!A27)</f>
      </c>
      <c r="B25" s="7" t="e">
        <f>IF((2*SUM('Data entry'!D27,'Data entry'!F27,'Data entry'!K27,'Data entry'!N27,'Data entry'!Q27,'Data entry'!R27,'Data entry'!V27)=0),NA(),2*SUM('Data entry'!D27,'Data entry'!F27,'Data entry'!K27,'Data entry'!N27,'Data entry'!Q27,'Data entry'!R27,'Data entry'!V27))</f>
        <v>#N/A</v>
      </c>
      <c r="C25" s="7" t="e">
        <f>IF((2*SUM('Data entry'!C27,'Data entry'!E27,'Data entry'!H27,'Data entry'!J27,'Data entry'!P27,'Data entry'!T27,'Data entry'!U27))=0,NA(),2*SUM('Data entry'!C27,'Data entry'!E27,'Data entry'!H27,'Data entry'!J27,'Data entry'!P27,'Data entry'!T27,'Data entry'!U27))</f>
        <v>#N/A</v>
      </c>
      <c r="D25" s="7" t="e">
        <f>IF((2*SUM('Data entry'!B27,'Data entry'!G27,'Data entry'!I27,'Data entry'!L27,'Data entry'!M27,'Data entry'!O27,'Data entry'!S27))=0,NA(),2*SUM('Data entry'!B27,'Data entry'!G27,'Data entry'!I27,'Data entry'!L27,'Data entry'!M27,'Data entry'!O27,'Data entry'!S27))</f>
        <v>#N/A</v>
      </c>
    </row>
    <row r="26" spans="1:4" ht="12.75">
      <c r="A26" s="1">
        <f>IF(('Data entry'!A28)=0,"",'Data entry'!A28)</f>
      </c>
      <c r="B26" s="7" t="e">
        <f>IF((2*SUM('Data entry'!D28,'Data entry'!F28,'Data entry'!K28,'Data entry'!N28,'Data entry'!Q28,'Data entry'!R28,'Data entry'!V28)=0),NA(),2*SUM('Data entry'!D28,'Data entry'!F28,'Data entry'!K28,'Data entry'!N28,'Data entry'!Q28,'Data entry'!R28,'Data entry'!V28))</f>
        <v>#N/A</v>
      </c>
      <c r="C26" s="7" t="e">
        <f>IF((2*SUM('Data entry'!C28,'Data entry'!E28,'Data entry'!H28,'Data entry'!J28,'Data entry'!P28,'Data entry'!T28,'Data entry'!U28))=0,NA(),2*SUM('Data entry'!C28,'Data entry'!E28,'Data entry'!H28,'Data entry'!J28,'Data entry'!P28,'Data entry'!T28,'Data entry'!U28))</f>
        <v>#N/A</v>
      </c>
      <c r="D26" s="7" t="e">
        <f>IF((2*SUM('Data entry'!B28,'Data entry'!G28,'Data entry'!I28,'Data entry'!L28,'Data entry'!M28,'Data entry'!O28,'Data entry'!S28))=0,NA(),2*SUM('Data entry'!B28,'Data entry'!G28,'Data entry'!I28,'Data entry'!L28,'Data entry'!M28,'Data entry'!O28,'Data entry'!S28))</f>
        <v>#N/A</v>
      </c>
    </row>
    <row r="27" spans="4:6" ht="12.75">
      <c r="D27" s="16" t="s">
        <v>20</v>
      </c>
      <c r="E27" s="16"/>
      <c r="F27" s="16"/>
    </row>
    <row r="28" spans="4:6" ht="12.75">
      <c r="D28" s="8"/>
      <c r="E28" s="9" t="str">
        <f>"= Normal Range"</f>
        <v>= Normal Range</v>
      </c>
      <c r="F28" s="3"/>
    </row>
    <row r="29" spans="4:5" ht="12.75">
      <c r="D29" s="4"/>
      <c r="E29" t="str">
        <f>"= Mild Symptoms"</f>
        <v>= Mild Symptoms</v>
      </c>
    </row>
    <row r="30" spans="4:5" ht="12.75">
      <c r="D30" s="5"/>
      <c r="E30" t="str">
        <f>"= Moderate Symptoms"</f>
        <v>= Moderate Symptoms</v>
      </c>
    </row>
    <row r="31" spans="4:5" ht="12.75">
      <c r="D31" s="6"/>
      <c r="E31" t="str">
        <f>"= Severe or Very Severe Symptoms"</f>
        <v>= Severe or Very Severe Symptoms</v>
      </c>
    </row>
  </sheetData>
  <sheetProtection/>
  <mergeCells count="1">
    <mergeCell ref="D27:F27"/>
  </mergeCells>
  <conditionalFormatting sqref="B2:B26">
    <cfRule type="cellIs" priority="1" dxfId="2" operator="between" stopIfTrue="1">
      <formula>10</formula>
      <formula>13</formula>
    </cfRule>
    <cfRule type="cellIs" priority="2" dxfId="1" operator="between" stopIfTrue="1">
      <formula>14</formula>
      <formula>20</formula>
    </cfRule>
    <cfRule type="cellIs" priority="3" dxfId="0" operator="between" stopIfTrue="1">
      <formula>21</formula>
      <formula>100</formula>
    </cfRule>
  </conditionalFormatting>
  <conditionalFormatting sqref="C2:C26">
    <cfRule type="cellIs" priority="4" dxfId="2" operator="between" stopIfTrue="1">
      <formula>8</formula>
      <formula>9</formula>
    </cfRule>
    <cfRule type="cellIs" priority="5" dxfId="1" operator="between" stopIfTrue="1">
      <formula>10</formula>
      <formula>14</formula>
    </cfRule>
    <cfRule type="cellIs" priority="6" dxfId="0" operator="between" stopIfTrue="1">
      <formula>15</formula>
      <formula>100</formula>
    </cfRule>
  </conditionalFormatting>
  <conditionalFormatting sqref="D2:D26">
    <cfRule type="cellIs" priority="7" dxfId="2" operator="between" stopIfTrue="1">
      <formula>15</formula>
      <formula>18</formula>
    </cfRule>
    <cfRule type="cellIs" priority="8" dxfId="1" operator="between" stopIfTrue="1">
      <formula>19</formula>
      <formula>25</formula>
    </cfRule>
    <cfRule type="cellIs" priority="9" dxfId="0" operator="between" stopIfTrue="1">
      <formula>26</formula>
      <formula>100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Group for Evidence-Based Psychotherapy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Cannon Thomas</dc:creator>
  <cp:keywords/>
  <dc:description/>
  <cp:lastModifiedBy>Allison Sampson</cp:lastModifiedBy>
  <dcterms:created xsi:type="dcterms:W3CDTF">2008-02-28T01:04:44Z</dcterms:created>
  <dcterms:modified xsi:type="dcterms:W3CDTF">2012-12-13T17:56:59Z</dcterms:modified>
  <cp:category/>
  <cp:version/>
  <cp:contentType/>
  <cp:contentStatus/>
</cp:coreProperties>
</file>